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225" windowHeight="12540" activeTab="2"/>
  </bookViews>
  <sheets>
    <sheet name="综合楼" sheetId="3" r:id="rId1"/>
    <sheet name="宿舍楼" sheetId="5" r:id="rId2"/>
    <sheet name="办公楼" sheetId="6" r:id="rId3"/>
  </sheets>
  <definedNames>
    <definedName name="_xlnm.Print_Titles" localSheetId="0">综合楼!$1:$2</definedName>
  </definedNames>
  <calcPr calcId="144525"/>
</workbook>
</file>

<file path=xl/sharedStrings.xml><?xml version="1.0" encoding="utf-8"?>
<sst xmlns="http://schemas.openxmlformats.org/spreadsheetml/2006/main" count="145" uniqueCount="100">
  <si>
    <t>仁沐公司仁寿管理中心综合楼家具配置表</t>
  </si>
  <si>
    <t>序号</t>
  </si>
  <si>
    <t>品  名</t>
  </si>
  <si>
    <t>单  位</t>
  </si>
  <si>
    <t>数  量</t>
  </si>
  <si>
    <t>备 注</t>
  </si>
  <si>
    <t>图片</t>
  </si>
  <si>
    <t>1F员工餐桌椅</t>
  </si>
  <si>
    <t>套</t>
  </si>
  <si>
    <t>一桌4椅</t>
  </si>
  <si>
    <t>2F12人餐桌</t>
  </si>
  <si>
    <t>直径1800</t>
  </si>
  <si>
    <t>餐椅</t>
  </si>
  <si>
    <t>备餐柜</t>
  </si>
  <si>
    <t>个</t>
  </si>
  <si>
    <t>1000元/平米</t>
  </si>
  <si>
    <r>
      <rPr>
        <sz val="14"/>
        <rFont val="仿宋_GB2312"/>
        <charset val="134"/>
      </rPr>
      <t>大包间</t>
    </r>
    <r>
      <rPr>
        <sz val="14"/>
        <color rgb="FF000000"/>
        <rFont val="仿宋_GB2312"/>
        <charset val="134"/>
      </rPr>
      <t>休息沙发</t>
    </r>
  </si>
  <si>
    <t>3+1+1</t>
  </si>
  <si>
    <t>2F大包茶几</t>
  </si>
  <si>
    <t>1400*800*450</t>
  </si>
  <si>
    <t>小包间沙发</t>
  </si>
  <si>
    <t>三人位</t>
  </si>
  <si>
    <t>小包间茶几</t>
  </si>
  <si>
    <t>1200*600*450</t>
  </si>
  <si>
    <t>大包间20人餐桌</t>
  </si>
  <si>
    <t>张</t>
  </si>
  <si>
    <t>直径3500</t>
  </si>
  <si>
    <t>大包间餐椅</t>
  </si>
  <si>
    <t>把</t>
  </si>
  <si>
    <t>仁沐公司仁寿管理中心宿舍楼家具配置表</t>
  </si>
  <si>
    <t>序 号</t>
  </si>
  <si>
    <t>品 名</t>
  </si>
  <si>
    <t>单 位</t>
  </si>
  <si>
    <t>数 量</t>
  </si>
  <si>
    <t>规格尺寸</t>
  </si>
  <si>
    <t>图 片</t>
  </si>
  <si>
    <t>材质</t>
  </si>
  <si>
    <t>1.5M床</t>
  </si>
  <si>
    <t>1.5*2.0，无软包靠背</t>
  </si>
  <si>
    <t>床头柜</t>
  </si>
  <si>
    <t>1.5M床垫</t>
  </si>
  <si>
    <t>1.5*2.0</t>
  </si>
  <si>
    <t>普通床垫（可改）</t>
  </si>
  <si>
    <t>衣柜+梳妆台50cm+凳子</t>
  </si>
  <si>
    <t>组</t>
  </si>
  <si>
    <t>定制</t>
  </si>
  <si>
    <t>窗帘</t>
  </si>
  <si>
    <t>参考管理处4栋</t>
  </si>
  <si>
    <t>纱窗+厕所五金</t>
  </si>
  <si>
    <t>床上用品</t>
  </si>
  <si>
    <t>床1.5米
每人配2个四件套+1个垫絮+2个盖絮+2个枕芯</t>
  </si>
  <si>
    <t>全面四件套，抗菌夏被、子母被</t>
  </si>
  <si>
    <t>仁沐公司仁寿管理中心办公楼家具配置表</t>
  </si>
  <si>
    <t>会议室</t>
  </si>
  <si>
    <t>1F大会议室会议桌</t>
  </si>
  <si>
    <t>据实
1000元/平米</t>
  </si>
  <si>
    <t>1F会议室主席台会议桌</t>
  </si>
  <si>
    <t>1400*600*760</t>
  </si>
  <si>
    <t>会议室茶席工作台</t>
  </si>
  <si>
    <t>1200*400*760</t>
  </si>
  <si>
    <t>2F、3F会议桌</t>
  </si>
  <si>
    <t>平方米</t>
  </si>
  <si>
    <t>据实
900元/平米</t>
  </si>
  <si>
    <t>1F、2F、3F、会议室椅子</t>
  </si>
  <si>
    <t>领导办公室</t>
  </si>
  <si>
    <t>领导班台</t>
  </si>
  <si>
    <t>2000*1000*760</t>
  </si>
  <si>
    <t>领导班椅</t>
  </si>
  <si>
    <t>领导班前椅</t>
  </si>
  <si>
    <t>领导办书柜</t>
  </si>
  <si>
    <t>2400*400*2000</t>
  </si>
  <si>
    <t>董事长、总经理接待室沙发</t>
  </si>
  <si>
    <t>1+3</t>
  </si>
  <si>
    <t>董事长、总经理接待室茶几</t>
  </si>
  <si>
    <t>领导办沙发</t>
  </si>
  <si>
    <t>1+1+3</t>
  </si>
  <si>
    <t>领导办茶几</t>
  </si>
  <si>
    <t>领导办：21588、16730</t>
  </si>
  <si>
    <t>部门负责人办公室</t>
  </si>
  <si>
    <t>部门负责人班台</t>
  </si>
  <si>
    <t xml:space="preserve">1800*900*760 </t>
  </si>
  <si>
    <t>部门负责人班椅</t>
  </si>
  <si>
    <t>部门负责人沙发</t>
  </si>
  <si>
    <t>部门负责人茶几</t>
  </si>
  <si>
    <t>部门负责人书柜</t>
  </si>
  <si>
    <t>1600*400*2000</t>
  </si>
  <si>
    <t>部门负责人班前椅</t>
  </si>
  <si>
    <t>负责人：10200</t>
  </si>
  <si>
    <t>一般办公室</t>
  </si>
  <si>
    <t>办公桌</t>
  </si>
  <si>
    <r>
      <rPr>
        <sz val="14"/>
        <color rgb="FF000000"/>
        <rFont val="仿宋_GB2312"/>
        <charset val="134"/>
      </rPr>
      <t>26</t>
    </r>
    <r>
      <rPr>
        <sz val="14"/>
        <color rgb="FF000000"/>
        <rFont val="宋体"/>
        <charset val="134"/>
      </rPr>
      <t>㎡</t>
    </r>
    <r>
      <rPr>
        <sz val="14"/>
        <color rgb="FF000000"/>
        <rFont val="仿宋_GB2312"/>
        <charset val="134"/>
      </rPr>
      <t>（10间）8桌8椅、39</t>
    </r>
    <r>
      <rPr>
        <sz val="14"/>
        <color rgb="FF000000"/>
        <rFont val="宋体"/>
        <charset val="134"/>
      </rPr>
      <t>㎡</t>
    </r>
    <r>
      <rPr>
        <sz val="14"/>
        <color rgb="FF000000"/>
        <rFont val="仿宋_GB2312"/>
        <charset val="134"/>
      </rPr>
      <t>（1间）7桌14椅、</t>
    </r>
    <r>
      <rPr>
        <sz val="14"/>
        <color rgb="FFFF0000"/>
        <rFont val="仿宋_GB2312"/>
        <charset val="134"/>
      </rPr>
      <t>单面桌</t>
    </r>
  </si>
  <si>
    <t>办公椅</t>
  </si>
  <si>
    <t>文件柜</t>
  </si>
  <si>
    <t>1人2组</t>
  </si>
  <si>
    <t>一般人员：3250</t>
  </si>
  <si>
    <t>接待室</t>
  </si>
  <si>
    <t>2F接待室单人位沙发</t>
  </si>
  <si>
    <t>2F接待室茶几</t>
  </si>
  <si>
    <t>2F接待室展览柜</t>
  </si>
  <si>
    <t>定制1000元/平米
7*2.7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</si>
</sst>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b/>
      <sz val="18"/>
      <color rgb="FF000000"/>
      <name val="方正小标宋简体"/>
      <charset val="134"/>
    </font>
    <font>
      <b/>
      <sz val="14"/>
      <color rgb="FF000000"/>
      <name val="仿宋_GB2312"/>
      <charset val="134"/>
    </font>
    <font>
      <sz val="14"/>
      <color rgb="FF000000"/>
      <name val="仿宋_GB2312"/>
      <charset val="134"/>
    </font>
    <font>
      <sz val="14"/>
      <name val="仿宋_GB2312"/>
      <charset val="134"/>
    </font>
    <font>
      <b/>
      <sz val="14"/>
      <color theme="1"/>
      <name val="仿宋_GB2312"/>
      <charset val="134"/>
    </font>
    <font>
      <sz val="14"/>
      <color theme="1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4"/>
      <color rgb="FF000000"/>
      <name val="宋体"/>
      <charset val="134"/>
    </font>
    <font>
      <sz val="14"/>
      <color rgb="FFFF000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1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4" borderId="11" applyNumberFormat="0" applyFon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3" fillId="24" borderId="13" applyNumberFormat="0" applyAlignment="0" applyProtection="0">
      <alignment vertical="center"/>
    </xf>
    <xf numFmtId="0" fontId="24" fillId="24" borderId="12" applyNumberFormat="0" applyAlignment="0" applyProtection="0">
      <alignment vertical="center"/>
    </xf>
    <xf numFmtId="0" fontId="25" fillId="33" borderId="14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png"/><Relationship Id="rId8" Type="http://schemas.openxmlformats.org/officeDocument/2006/relationships/image" Target="../media/image21.png"/><Relationship Id="rId7" Type="http://schemas.openxmlformats.org/officeDocument/2006/relationships/image" Target="../media/image20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3" Type="http://schemas.openxmlformats.org/officeDocument/2006/relationships/image" Target="../media/image16.png"/><Relationship Id="rId22" Type="http://schemas.openxmlformats.org/officeDocument/2006/relationships/image" Target="../media/image35.png"/><Relationship Id="rId21" Type="http://schemas.openxmlformats.org/officeDocument/2006/relationships/image" Target="../media/image34.png"/><Relationship Id="rId20" Type="http://schemas.openxmlformats.org/officeDocument/2006/relationships/image" Target="../media/image33.png"/><Relationship Id="rId2" Type="http://schemas.openxmlformats.org/officeDocument/2006/relationships/image" Target="../media/image15.png"/><Relationship Id="rId19" Type="http://schemas.openxmlformats.org/officeDocument/2006/relationships/image" Target="../media/image32.png"/><Relationship Id="rId18" Type="http://schemas.openxmlformats.org/officeDocument/2006/relationships/image" Target="../media/image31.png"/><Relationship Id="rId17" Type="http://schemas.openxmlformats.org/officeDocument/2006/relationships/image" Target="../media/image30.png"/><Relationship Id="rId16" Type="http://schemas.openxmlformats.org/officeDocument/2006/relationships/image" Target="../media/image29.png"/><Relationship Id="rId15" Type="http://schemas.openxmlformats.org/officeDocument/2006/relationships/image" Target="../media/image28.png"/><Relationship Id="rId14" Type="http://schemas.openxmlformats.org/officeDocument/2006/relationships/image" Target="../media/image27.png"/><Relationship Id="rId13" Type="http://schemas.openxmlformats.org/officeDocument/2006/relationships/image" Target="../media/image26.png"/><Relationship Id="rId12" Type="http://schemas.openxmlformats.org/officeDocument/2006/relationships/image" Target="../media/image25.png"/><Relationship Id="rId11" Type="http://schemas.openxmlformats.org/officeDocument/2006/relationships/image" Target="../media/image24.png"/><Relationship Id="rId10" Type="http://schemas.openxmlformats.org/officeDocument/2006/relationships/image" Target="../media/image23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323850</xdr:colOff>
      <xdr:row>2</xdr:row>
      <xdr:rowOff>31750</xdr:rowOff>
    </xdr:from>
    <xdr:to>
      <xdr:col>5</xdr:col>
      <xdr:colOff>1830705</xdr:colOff>
      <xdr:row>2</xdr:row>
      <xdr:rowOff>1115695</xdr:rowOff>
    </xdr:to>
    <xdr:pic>
      <xdr:nvPicPr>
        <xdr:cNvPr id="2" name="图片 7" descr="IMG_25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8450" y="1082675"/>
          <a:ext cx="1506855" cy="1083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390525</xdr:colOff>
      <xdr:row>3</xdr:row>
      <xdr:rowOff>47625</xdr:rowOff>
    </xdr:from>
    <xdr:to>
      <xdr:col>5</xdr:col>
      <xdr:colOff>1823085</xdr:colOff>
      <xdr:row>3</xdr:row>
      <xdr:rowOff>1111250</xdr:rowOff>
    </xdr:to>
    <xdr:pic>
      <xdr:nvPicPr>
        <xdr:cNvPr id="3" name="图片 5" descr="IMG_25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15125" y="2241550"/>
          <a:ext cx="1432560" cy="106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323850</xdr:colOff>
      <xdr:row>4</xdr:row>
      <xdr:rowOff>57150</xdr:rowOff>
    </xdr:from>
    <xdr:to>
      <xdr:col>5</xdr:col>
      <xdr:colOff>1813560</xdr:colOff>
      <xdr:row>5</xdr:row>
      <xdr:rowOff>19685</xdr:rowOff>
    </xdr:to>
    <xdr:pic>
      <xdr:nvPicPr>
        <xdr:cNvPr id="4" name="图片 5" descr="IMG_25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48450" y="3394075"/>
          <a:ext cx="1489710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428625</xdr:colOff>
      <xdr:row>5</xdr:row>
      <xdr:rowOff>38100</xdr:rowOff>
    </xdr:from>
    <xdr:to>
      <xdr:col>5</xdr:col>
      <xdr:colOff>1761490</xdr:colOff>
      <xdr:row>6</xdr:row>
      <xdr:rowOff>80010</xdr:rowOff>
    </xdr:to>
    <xdr:pic>
      <xdr:nvPicPr>
        <xdr:cNvPr id="13" name="图片 6" descr="IMG_2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53225" y="4518025"/>
          <a:ext cx="1332865" cy="1184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161925</xdr:colOff>
      <xdr:row>6</xdr:row>
      <xdr:rowOff>228600</xdr:rowOff>
    </xdr:from>
    <xdr:to>
      <xdr:col>5</xdr:col>
      <xdr:colOff>1946910</xdr:colOff>
      <xdr:row>6</xdr:row>
      <xdr:rowOff>991235</xdr:rowOff>
    </xdr:to>
    <xdr:pic>
      <xdr:nvPicPr>
        <xdr:cNvPr id="17" name="图片 3" descr="IMG_2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86525" y="5851525"/>
          <a:ext cx="178498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419100</xdr:colOff>
      <xdr:row>7</xdr:row>
      <xdr:rowOff>76200</xdr:rowOff>
    </xdr:from>
    <xdr:to>
      <xdr:col>5</xdr:col>
      <xdr:colOff>1898650</xdr:colOff>
      <xdr:row>7</xdr:row>
      <xdr:rowOff>1044575</xdr:rowOff>
    </xdr:to>
    <xdr:pic>
      <xdr:nvPicPr>
        <xdr:cNvPr id="23" name="图片 2" descr="IMG_25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43700" y="6842125"/>
          <a:ext cx="1479550" cy="96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314325</xdr:colOff>
      <xdr:row>8</xdr:row>
      <xdr:rowOff>19050</xdr:rowOff>
    </xdr:from>
    <xdr:to>
      <xdr:col>5</xdr:col>
      <xdr:colOff>1753235</xdr:colOff>
      <xdr:row>8</xdr:row>
      <xdr:rowOff>19050</xdr:rowOff>
    </xdr:to>
    <xdr:pic>
      <xdr:nvPicPr>
        <xdr:cNvPr id="25" name="图片 1" descr="IMG_25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638925" y="7927975"/>
          <a:ext cx="1438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8</xdr:row>
      <xdr:rowOff>38100</xdr:rowOff>
    </xdr:from>
    <xdr:to>
      <xdr:col>5</xdr:col>
      <xdr:colOff>1809750</xdr:colOff>
      <xdr:row>8</xdr:row>
      <xdr:rowOff>1130300</xdr:rowOff>
    </xdr:to>
    <xdr:pic>
      <xdr:nvPicPr>
        <xdr:cNvPr id="26" name="图片 8" descr="IMG_25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72250" y="7947025"/>
          <a:ext cx="1562100" cy="109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238125</xdr:colOff>
      <xdr:row>9</xdr:row>
      <xdr:rowOff>104775</xdr:rowOff>
    </xdr:from>
    <xdr:to>
      <xdr:col>5</xdr:col>
      <xdr:colOff>1855470</xdr:colOff>
      <xdr:row>9</xdr:row>
      <xdr:rowOff>1076960</xdr:rowOff>
    </xdr:to>
    <xdr:pic>
      <xdr:nvPicPr>
        <xdr:cNvPr id="27" name="图片 9" descr="IMG_25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62725" y="9156700"/>
          <a:ext cx="1617345" cy="972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247650</xdr:colOff>
      <xdr:row>10</xdr:row>
      <xdr:rowOff>114300</xdr:rowOff>
    </xdr:from>
    <xdr:to>
      <xdr:col>5</xdr:col>
      <xdr:colOff>1962785</xdr:colOff>
      <xdr:row>10</xdr:row>
      <xdr:rowOff>1057275</xdr:rowOff>
    </xdr:to>
    <xdr:pic>
      <xdr:nvPicPr>
        <xdr:cNvPr id="28" name="图片 10" descr="IMG_25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572250" y="10309225"/>
          <a:ext cx="1715135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238125</xdr:colOff>
      <xdr:row>11</xdr:row>
      <xdr:rowOff>104775</xdr:rowOff>
    </xdr:from>
    <xdr:to>
      <xdr:col>5</xdr:col>
      <xdr:colOff>1953260</xdr:colOff>
      <xdr:row>11</xdr:row>
      <xdr:rowOff>1047750</xdr:rowOff>
    </xdr:to>
    <xdr:pic>
      <xdr:nvPicPr>
        <xdr:cNvPr id="29" name="图片 10" descr="IMG_25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562725" y="11442700"/>
          <a:ext cx="1715135" cy="942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114300</xdr:colOff>
      <xdr:row>2</xdr:row>
      <xdr:rowOff>47625</xdr:rowOff>
    </xdr:from>
    <xdr:to>
      <xdr:col>5</xdr:col>
      <xdr:colOff>1518285</xdr:colOff>
      <xdr:row>2</xdr:row>
      <xdr:rowOff>1104265</xdr:rowOff>
    </xdr:to>
    <xdr:pic>
      <xdr:nvPicPr>
        <xdr:cNvPr id="5" name="图片 4" descr="28b197b6cff083a3ea7ffb265caf51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6950" y="1597025"/>
          <a:ext cx="1403985" cy="105664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3</xdr:row>
      <xdr:rowOff>28575</xdr:rowOff>
    </xdr:from>
    <xdr:to>
      <xdr:col>5</xdr:col>
      <xdr:colOff>1567180</xdr:colOff>
      <xdr:row>3</xdr:row>
      <xdr:rowOff>1132205</xdr:rowOff>
    </xdr:to>
    <xdr:pic>
      <xdr:nvPicPr>
        <xdr:cNvPr id="7" name="图片 6" descr="b3b88db96b6e8b409ca2c8bae9486a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67425" y="2873375"/>
          <a:ext cx="1462405" cy="1103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</xdr:row>
      <xdr:rowOff>57150</xdr:rowOff>
    </xdr:from>
    <xdr:to>
      <xdr:col>5</xdr:col>
      <xdr:colOff>1370965</xdr:colOff>
      <xdr:row>5</xdr:row>
      <xdr:rowOff>1550670</xdr:rowOff>
    </xdr:to>
    <xdr:pic>
      <xdr:nvPicPr>
        <xdr:cNvPr id="2" name="图片 1" descr="10c49edc47c108e95bc5b9925c1477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19825" y="5695950"/>
          <a:ext cx="1113790" cy="14935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28575</xdr:colOff>
      <xdr:row>17</xdr:row>
      <xdr:rowOff>200025</xdr:rowOff>
    </xdr:from>
    <xdr:ext cx="1161415" cy="818515"/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96150" y="18272125"/>
          <a:ext cx="1161415" cy="818515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18</xdr:row>
      <xdr:rowOff>219075</xdr:rowOff>
    </xdr:from>
    <xdr:ext cx="1484630" cy="809625"/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305675" y="19434175"/>
          <a:ext cx="1484630" cy="809625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18</xdr:row>
      <xdr:rowOff>1095375</xdr:rowOff>
    </xdr:from>
    <xdr:ext cx="1229360" cy="1224915"/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34250" y="20310475"/>
          <a:ext cx="1229360" cy="1224915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21</xdr:row>
      <xdr:rowOff>28575</xdr:rowOff>
    </xdr:from>
    <xdr:ext cx="1585595" cy="1014730"/>
    <xdr:pic>
      <xdr:nvPicPr>
        <xdr:cNvPr id="13" name="图片 12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324725" y="22672675"/>
          <a:ext cx="1585595" cy="1014730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22</xdr:row>
      <xdr:rowOff>0</xdr:rowOff>
    </xdr:from>
    <xdr:ext cx="1161415" cy="1202690"/>
    <xdr:pic>
      <xdr:nvPicPr>
        <xdr:cNvPr id="14" name="图片 13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534275" y="23787100"/>
          <a:ext cx="1161415" cy="1202690"/>
        </a:xfrm>
        <a:prstGeom prst="rect">
          <a:avLst/>
        </a:prstGeom>
      </xdr:spPr>
    </xdr:pic>
    <xdr:clientData/>
  </xdr:oneCellAnchor>
  <xdr:twoCellAnchor editAs="oneCell">
    <xdr:from>
      <xdr:col>6</xdr:col>
      <xdr:colOff>0</xdr:colOff>
      <xdr:row>7</xdr:row>
      <xdr:rowOff>95250</xdr:rowOff>
    </xdr:from>
    <xdr:to>
      <xdr:col>6</xdr:col>
      <xdr:colOff>1868170</xdr:colOff>
      <xdr:row>7</xdr:row>
      <xdr:rowOff>1103630</xdr:rowOff>
    </xdr:to>
    <xdr:pic>
      <xdr:nvPicPr>
        <xdr:cNvPr id="15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67575" y="6737350"/>
          <a:ext cx="1868170" cy="100838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7</xdr:row>
      <xdr:rowOff>1114425</xdr:rowOff>
    </xdr:from>
    <xdr:to>
      <xdr:col>6</xdr:col>
      <xdr:colOff>1395730</xdr:colOff>
      <xdr:row>9</xdr:row>
      <xdr:rowOff>20955</xdr:rowOff>
    </xdr:to>
    <xdr:pic>
      <xdr:nvPicPr>
        <xdr:cNvPr id="16" name="图片 15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781925" y="7756525"/>
          <a:ext cx="881380" cy="119253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10</xdr:row>
      <xdr:rowOff>47625</xdr:rowOff>
    </xdr:from>
    <xdr:to>
      <xdr:col>6</xdr:col>
      <xdr:colOff>1676400</xdr:colOff>
      <xdr:row>11</xdr:row>
      <xdr:rowOff>78740</xdr:rowOff>
    </xdr:to>
    <xdr:pic>
      <xdr:nvPicPr>
        <xdr:cNvPr id="17" name="图片 16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400925" y="10118725"/>
          <a:ext cx="1543050" cy="1174115"/>
        </a:xfrm>
        <a:prstGeom prst="rect">
          <a:avLst/>
        </a:prstGeom>
      </xdr:spPr>
    </xdr:pic>
    <xdr:clientData/>
  </xdr:twoCellAnchor>
  <xdr:oneCellAnchor>
    <xdr:from>
      <xdr:col>6</xdr:col>
      <xdr:colOff>66675</xdr:colOff>
      <xdr:row>14</xdr:row>
      <xdr:rowOff>152400</xdr:rowOff>
    </xdr:from>
    <xdr:ext cx="1665605" cy="908050"/>
    <xdr:pic>
      <xdr:nvPicPr>
        <xdr:cNvPr id="18" name="图片 17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334250" y="14795500"/>
          <a:ext cx="1665605" cy="908050"/>
        </a:xfrm>
        <a:prstGeom prst="rect">
          <a:avLst/>
        </a:prstGeom>
      </xdr:spPr>
    </xdr:pic>
    <xdr:clientData/>
  </xdr:oneCellAnchor>
  <xdr:twoCellAnchor editAs="oneCell">
    <xdr:from>
      <xdr:col>6</xdr:col>
      <xdr:colOff>57150</xdr:colOff>
      <xdr:row>13</xdr:row>
      <xdr:rowOff>114300</xdr:rowOff>
    </xdr:from>
    <xdr:to>
      <xdr:col>6</xdr:col>
      <xdr:colOff>1704975</xdr:colOff>
      <xdr:row>13</xdr:row>
      <xdr:rowOff>1072515</xdr:rowOff>
    </xdr:to>
    <xdr:pic>
      <xdr:nvPicPr>
        <xdr:cNvPr id="19" name="图片 1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324725" y="13614400"/>
          <a:ext cx="1647825" cy="958215"/>
        </a:xfrm>
        <a:prstGeom prst="rect">
          <a:avLst/>
        </a:prstGeom>
      </xdr:spPr>
    </xdr:pic>
    <xdr:clientData/>
  </xdr:twoCellAnchor>
  <xdr:oneCellAnchor>
    <xdr:from>
      <xdr:col>6</xdr:col>
      <xdr:colOff>76200</xdr:colOff>
      <xdr:row>24</xdr:row>
      <xdr:rowOff>0</xdr:rowOff>
    </xdr:from>
    <xdr:ext cx="1585595" cy="1014730"/>
    <xdr:pic>
      <xdr:nvPicPr>
        <xdr:cNvPr id="20" name="图片 19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343775" y="26073100"/>
          <a:ext cx="1585595" cy="1014730"/>
        </a:xfrm>
        <a:prstGeom prst="rect">
          <a:avLst/>
        </a:prstGeom>
      </xdr:spPr>
    </xdr:pic>
    <xdr:clientData/>
  </xdr:oneCellAnchor>
  <xdr:oneCellAnchor>
    <xdr:from>
      <xdr:col>6</xdr:col>
      <xdr:colOff>266700</xdr:colOff>
      <xdr:row>24</xdr:row>
      <xdr:rowOff>0</xdr:rowOff>
    </xdr:from>
    <xdr:ext cx="1161415" cy="1202690"/>
    <xdr:pic>
      <xdr:nvPicPr>
        <xdr:cNvPr id="21" name="图片 20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534275" y="26073100"/>
          <a:ext cx="1161415" cy="1202690"/>
        </a:xfrm>
        <a:prstGeom prst="rect">
          <a:avLst/>
        </a:prstGeom>
      </xdr:spPr>
    </xdr:pic>
    <xdr:clientData/>
  </xdr:oneCellAnchor>
  <xdr:oneCellAnchor>
    <xdr:from>
      <xdr:col>6</xdr:col>
      <xdr:colOff>628650</xdr:colOff>
      <xdr:row>24</xdr:row>
      <xdr:rowOff>0</xdr:rowOff>
    </xdr:from>
    <xdr:ext cx="695960" cy="1196975"/>
    <xdr:pic>
      <xdr:nvPicPr>
        <xdr:cNvPr id="22" name="图片 2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7896225" y="26073100"/>
          <a:ext cx="695960" cy="1196975"/>
        </a:xfrm>
        <a:prstGeom prst="rect">
          <a:avLst/>
        </a:prstGeom>
      </xdr:spPr>
    </xdr:pic>
    <xdr:clientData/>
  </xdr:oneCellAnchor>
  <xdr:oneCellAnchor>
    <xdr:from>
      <xdr:col>6</xdr:col>
      <xdr:colOff>552450</xdr:colOff>
      <xdr:row>23</xdr:row>
      <xdr:rowOff>0</xdr:rowOff>
    </xdr:from>
    <xdr:ext cx="695960" cy="1196975"/>
    <xdr:pic>
      <xdr:nvPicPr>
        <xdr:cNvPr id="27" name="图片 26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7820025" y="24930100"/>
          <a:ext cx="695960" cy="1196975"/>
        </a:xfrm>
        <a:prstGeom prst="rect">
          <a:avLst/>
        </a:prstGeom>
      </xdr:spPr>
    </xdr:pic>
    <xdr:clientData/>
  </xdr:oneCellAnchor>
  <xdr:twoCellAnchor editAs="oneCell">
    <xdr:from>
      <xdr:col>6</xdr:col>
      <xdr:colOff>333375</xdr:colOff>
      <xdr:row>20</xdr:row>
      <xdr:rowOff>0</xdr:rowOff>
    </xdr:from>
    <xdr:to>
      <xdr:col>6</xdr:col>
      <xdr:colOff>1214755</xdr:colOff>
      <xdr:row>21</xdr:row>
      <xdr:rowOff>49530</xdr:rowOff>
    </xdr:to>
    <xdr:pic>
      <xdr:nvPicPr>
        <xdr:cNvPr id="28" name="图片 2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600950" y="21501100"/>
          <a:ext cx="881380" cy="119253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20</xdr:row>
      <xdr:rowOff>0</xdr:rowOff>
    </xdr:from>
    <xdr:to>
      <xdr:col>6</xdr:col>
      <xdr:colOff>1243330</xdr:colOff>
      <xdr:row>21</xdr:row>
      <xdr:rowOff>49530</xdr:rowOff>
    </xdr:to>
    <xdr:pic>
      <xdr:nvPicPr>
        <xdr:cNvPr id="33" name="图片 32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629525" y="21501100"/>
          <a:ext cx="881380" cy="119253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20</xdr:row>
      <xdr:rowOff>0</xdr:rowOff>
    </xdr:from>
    <xdr:to>
      <xdr:col>6</xdr:col>
      <xdr:colOff>1162050</xdr:colOff>
      <xdr:row>21</xdr:row>
      <xdr:rowOff>44450</xdr:rowOff>
    </xdr:to>
    <xdr:pic>
      <xdr:nvPicPr>
        <xdr:cNvPr id="34" name="图片 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553325" y="21501100"/>
          <a:ext cx="876300" cy="11874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19</xdr:row>
      <xdr:rowOff>1133475</xdr:rowOff>
    </xdr:from>
    <xdr:to>
      <xdr:col>6</xdr:col>
      <xdr:colOff>1304290</xdr:colOff>
      <xdr:row>21</xdr:row>
      <xdr:rowOff>3175</xdr:rowOff>
    </xdr:to>
    <xdr:pic>
      <xdr:nvPicPr>
        <xdr:cNvPr id="35" name="图片 3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572375" y="21491575"/>
          <a:ext cx="999490" cy="1155700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9</xdr:row>
      <xdr:rowOff>95250</xdr:rowOff>
    </xdr:from>
    <xdr:to>
      <xdr:col>6</xdr:col>
      <xdr:colOff>1466215</xdr:colOff>
      <xdr:row>10</xdr:row>
      <xdr:rowOff>107950</xdr:rowOff>
    </xdr:to>
    <xdr:pic>
      <xdr:nvPicPr>
        <xdr:cNvPr id="36" name="图片 35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734300" y="9023350"/>
          <a:ext cx="999490" cy="1155700"/>
        </a:xfrm>
        <a:prstGeom prst="rect">
          <a:avLst/>
        </a:prstGeom>
      </xdr:spPr>
    </xdr:pic>
    <xdr:clientData/>
  </xdr:twoCellAnchor>
  <xdr:oneCellAnchor>
    <xdr:from>
      <xdr:col>6</xdr:col>
      <xdr:colOff>57150</xdr:colOff>
      <xdr:row>12</xdr:row>
      <xdr:rowOff>180975</xdr:rowOff>
    </xdr:from>
    <xdr:ext cx="1627505" cy="887730"/>
    <xdr:pic>
      <xdr:nvPicPr>
        <xdr:cNvPr id="42" name="图片 41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324725" y="12538075"/>
          <a:ext cx="1627505" cy="887730"/>
        </a:xfrm>
        <a:prstGeom prst="rect">
          <a:avLst/>
        </a:prstGeom>
      </xdr:spPr>
    </xdr:pic>
    <xdr:clientData/>
  </xdr:oneCellAnchor>
  <xdr:twoCellAnchor editAs="oneCell">
    <xdr:from>
      <xdr:col>6</xdr:col>
      <xdr:colOff>66675</xdr:colOff>
      <xdr:row>11</xdr:row>
      <xdr:rowOff>95250</xdr:rowOff>
    </xdr:from>
    <xdr:to>
      <xdr:col>6</xdr:col>
      <xdr:colOff>1847850</xdr:colOff>
      <xdr:row>11</xdr:row>
      <xdr:rowOff>1082040</xdr:rowOff>
    </xdr:to>
    <xdr:pic>
      <xdr:nvPicPr>
        <xdr:cNvPr id="43" name="图片 4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334250" y="11309350"/>
          <a:ext cx="1781175" cy="98679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</xdr:row>
      <xdr:rowOff>19050</xdr:rowOff>
    </xdr:from>
    <xdr:to>
      <xdr:col>6</xdr:col>
      <xdr:colOff>1847850</xdr:colOff>
      <xdr:row>3</xdr:row>
      <xdr:rowOff>997585</xdr:rowOff>
    </xdr:to>
    <xdr:pic>
      <xdr:nvPicPr>
        <xdr:cNvPr id="44" name="图片 43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7296150" y="2089150"/>
          <a:ext cx="1819275" cy="978535"/>
        </a:xfrm>
        <a:prstGeom prst="rect">
          <a:avLst/>
        </a:prstGeom>
      </xdr:spPr>
    </xdr:pic>
    <xdr:clientData/>
  </xdr:twoCellAnchor>
  <xdr:twoCellAnchor editAs="oneCell">
    <xdr:from>
      <xdr:col>6</xdr:col>
      <xdr:colOff>250825</xdr:colOff>
      <xdr:row>5</xdr:row>
      <xdr:rowOff>0</xdr:rowOff>
    </xdr:from>
    <xdr:to>
      <xdr:col>6</xdr:col>
      <xdr:colOff>1304925</xdr:colOff>
      <xdr:row>5</xdr:row>
      <xdr:rowOff>1100455</xdr:rowOff>
    </xdr:to>
    <xdr:pic>
      <xdr:nvPicPr>
        <xdr:cNvPr id="45" name="图片 44" descr="7(CFK~8GA{873Y)RA~GX2A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518400" y="4356100"/>
          <a:ext cx="1054100" cy="110045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</xdr:row>
      <xdr:rowOff>47625</xdr:rowOff>
    </xdr:from>
    <xdr:to>
      <xdr:col>6</xdr:col>
      <xdr:colOff>1751330</xdr:colOff>
      <xdr:row>2</xdr:row>
      <xdr:rowOff>1076325</xdr:rowOff>
    </xdr:to>
    <xdr:pic>
      <xdr:nvPicPr>
        <xdr:cNvPr id="47" name="图片 1" descr="IMG_25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62825" y="974725"/>
          <a:ext cx="1656080" cy="1028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</xdr:row>
      <xdr:rowOff>1133475</xdr:rowOff>
    </xdr:from>
    <xdr:to>
      <xdr:col>6</xdr:col>
      <xdr:colOff>1770380</xdr:colOff>
      <xdr:row>3</xdr:row>
      <xdr:rowOff>19685</xdr:rowOff>
    </xdr:to>
    <xdr:pic>
      <xdr:nvPicPr>
        <xdr:cNvPr id="48" name="图片 1" descr="IMG_25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81875" y="2060575"/>
          <a:ext cx="1656080" cy="2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247650</xdr:colOff>
      <xdr:row>4</xdr:row>
      <xdr:rowOff>19050</xdr:rowOff>
    </xdr:from>
    <xdr:to>
      <xdr:col>6</xdr:col>
      <xdr:colOff>1666875</xdr:colOff>
      <xdr:row>5</xdr:row>
      <xdr:rowOff>4445</xdr:rowOff>
    </xdr:to>
    <xdr:pic>
      <xdr:nvPicPr>
        <xdr:cNvPr id="49" name="图片 21" descr="IMG_25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515225" y="3232150"/>
          <a:ext cx="1419225" cy="1128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238125</xdr:colOff>
      <xdr:row>5</xdr:row>
      <xdr:rowOff>47625</xdr:rowOff>
    </xdr:from>
    <xdr:to>
      <xdr:col>6</xdr:col>
      <xdr:colOff>1652905</xdr:colOff>
      <xdr:row>5</xdr:row>
      <xdr:rowOff>1083310</xdr:rowOff>
    </xdr:to>
    <xdr:pic>
      <xdr:nvPicPr>
        <xdr:cNvPr id="50" name="图片 7" descr="IMG_25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505700" y="4403725"/>
          <a:ext cx="1414780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266700</xdr:colOff>
      <xdr:row>6</xdr:row>
      <xdr:rowOff>85725</xdr:rowOff>
    </xdr:from>
    <xdr:to>
      <xdr:col>6</xdr:col>
      <xdr:colOff>1681480</xdr:colOff>
      <xdr:row>6</xdr:row>
      <xdr:rowOff>1121410</xdr:rowOff>
    </xdr:to>
    <xdr:pic>
      <xdr:nvPicPr>
        <xdr:cNvPr id="51" name="图片 7" descr="IMG_25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534275" y="5584825"/>
          <a:ext cx="1414780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200025</xdr:colOff>
      <xdr:row>24</xdr:row>
      <xdr:rowOff>28575</xdr:rowOff>
    </xdr:from>
    <xdr:to>
      <xdr:col>6</xdr:col>
      <xdr:colOff>1676400</xdr:colOff>
      <xdr:row>24</xdr:row>
      <xdr:rowOff>1136015</xdr:rowOff>
    </xdr:to>
    <xdr:pic>
      <xdr:nvPicPr>
        <xdr:cNvPr id="52" name="图片 3" descr="IMG_25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467600" y="26101675"/>
          <a:ext cx="1476375" cy="1107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200025</xdr:colOff>
      <xdr:row>25</xdr:row>
      <xdr:rowOff>9525</xdr:rowOff>
    </xdr:from>
    <xdr:to>
      <xdr:col>6</xdr:col>
      <xdr:colOff>1676400</xdr:colOff>
      <xdr:row>25</xdr:row>
      <xdr:rowOff>1116965</xdr:rowOff>
    </xdr:to>
    <xdr:pic>
      <xdr:nvPicPr>
        <xdr:cNvPr id="53" name="图片 3" descr="IMG_25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467600" y="27225625"/>
          <a:ext cx="1476375" cy="110744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9525</xdr:colOff>
      <xdr:row>15</xdr:row>
      <xdr:rowOff>171450</xdr:rowOff>
    </xdr:from>
    <xdr:ext cx="1541780" cy="843915"/>
    <xdr:pic>
      <xdr:nvPicPr>
        <xdr:cNvPr id="63" name="图片 6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77100" y="15957550"/>
          <a:ext cx="1541780" cy="843915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15</xdr:row>
      <xdr:rowOff>171450</xdr:rowOff>
    </xdr:from>
    <xdr:ext cx="1541780" cy="843915"/>
    <xdr:pic>
      <xdr:nvPicPr>
        <xdr:cNvPr id="64" name="图片 6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277100" y="15957550"/>
          <a:ext cx="1541780" cy="843915"/>
        </a:xfrm>
        <a:prstGeom prst="rect">
          <a:avLst/>
        </a:prstGeom>
      </xdr:spPr>
    </xdr:pic>
    <xdr:clientData/>
  </xdr:oneCellAnchor>
  <xdr:twoCellAnchor editAs="oneCell">
    <xdr:from>
      <xdr:col>6</xdr:col>
      <xdr:colOff>333375</xdr:colOff>
      <xdr:row>16</xdr:row>
      <xdr:rowOff>0</xdr:rowOff>
    </xdr:from>
    <xdr:to>
      <xdr:col>6</xdr:col>
      <xdr:colOff>1214755</xdr:colOff>
      <xdr:row>17</xdr:row>
      <xdr:rowOff>49530</xdr:rowOff>
    </xdr:to>
    <xdr:pic>
      <xdr:nvPicPr>
        <xdr:cNvPr id="65" name="图片 64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600950" y="16929100"/>
          <a:ext cx="881380" cy="119253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26</xdr:row>
      <xdr:rowOff>0</xdr:rowOff>
    </xdr:from>
    <xdr:to>
      <xdr:col>6</xdr:col>
      <xdr:colOff>1391920</xdr:colOff>
      <xdr:row>26</xdr:row>
      <xdr:rowOff>1129665</xdr:rowOff>
    </xdr:to>
    <xdr:pic>
      <xdr:nvPicPr>
        <xdr:cNvPr id="66" name="图片 8" descr="IMG_25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743825" y="28359100"/>
          <a:ext cx="915670" cy="1129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266700</xdr:colOff>
      <xdr:row>22</xdr:row>
      <xdr:rowOff>0</xdr:rowOff>
    </xdr:from>
    <xdr:to>
      <xdr:col>6</xdr:col>
      <xdr:colOff>1266190</xdr:colOff>
      <xdr:row>23</xdr:row>
      <xdr:rowOff>12700</xdr:rowOff>
    </xdr:to>
    <xdr:pic>
      <xdr:nvPicPr>
        <xdr:cNvPr id="5" name="图片 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534275" y="23787100"/>
          <a:ext cx="999490" cy="115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"/>
  <sheetViews>
    <sheetView workbookViewId="0">
      <selection activeCell="B27" sqref="B27"/>
    </sheetView>
  </sheetViews>
  <sheetFormatPr defaultColWidth="9" defaultRowHeight="13.5" outlineLevelCol="5"/>
  <cols>
    <col min="1" max="1" width="7" customWidth="1"/>
    <col min="2" max="2" width="34.75" customWidth="1"/>
    <col min="3" max="4" width="10.75" customWidth="1"/>
    <col min="5" max="5" width="19.75" style="17" customWidth="1"/>
    <col min="6" max="6" width="27.25" style="17" customWidth="1"/>
  </cols>
  <sheetData>
    <row r="1" ht="42.75" customHeight="1" spans="1:6">
      <c r="A1" s="18" t="s">
        <v>0</v>
      </c>
      <c r="B1" s="18"/>
      <c r="C1" s="18"/>
      <c r="D1" s="18"/>
      <c r="E1" s="18"/>
      <c r="F1" s="18"/>
    </row>
    <row r="2" ht="40" customHeight="1" spans="1:6">
      <c r="A2" s="19" t="s">
        <v>1</v>
      </c>
      <c r="B2" s="19" t="s">
        <v>2</v>
      </c>
      <c r="C2" s="19" t="s">
        <v>3</v>
      </c>
      <c r="D2" s="20" t="s">
        <v>4</v>
      </c>
      <c r="E2" s="20" t="s">
        <v>5</v>
      </c>
      <c r="F2" s="20" t="s">
        <v>6</v>
      </c>
    </row>
    <row r="3" ht="90" customHeight="1" spans="1:6">
      <c r="A3" s="21">
        <v>1</v>
      </c>
      <c r="B3" s="21" t="s">
        <v>7</v>
      </c>
      <c r="C3" s="21" t="s">
        <v>8</v>
      </c>
      <c r="D3" s="22">
        <v>25</v>
      </c>
      <c r="E3" s="22" t="s">
        <v>9</v>
      </c>
      <c r="F3" s="22"/>
    </row>
    <row r="4" ht="90" customHeight="1" spans="1:6">
      <c r="A4" s="21">
        <v>2</v>
      </c>
      <c r="B4" s="21" t="s">
        <v>10</v>
      </c>
      <c r="C4" s="21" t="s">
        <v>8</v>
      </c>
      <c r="D4" s="22">
        <v>3</v>
      </c>
      <c r="E4" s="22" t="s">
        <v>11</v>
      </c>
      <c r="F4" s="22"/>
    </row>
    <row r="5" ht="90" customHeight="1" spans="1:6">
      <c r="A5" s="21">
        <v>3</v>
      </c>
      <c r="B5" s="21" t="s">
        <v>12</v>
      </c>
      <c r="C5" s="21" t="s">
        <v>8</v>
      </c>
      <c r="D5" s="22">
        <v>40</v>
      </c>
      <c r="E5" s="22"/>
      <c r="F5" s="22"/>
    </row>
    <row r="6" ht="90" customHeight="1" spans="1:6">
      <c r="A6" s="21">
        <v>4</v>
      </c>
      <c r="B6" s="21" t="s">
        <v>13</v>
      </c>
      <c r="C6" s="21" t="s">
        <v>14</v>
      </c>
      <c r="D6" s="22">
        <v>3</v>
      </c>
      <c r="E6" s="22" t="s">
        <v>15</v>
      </c>
      <c r="F6" s="22"/>
    </row>
    <row r="7" ht="90" customHeight="1" spans="1:6">
      <c r="A7" s="21">
        <v>5</v>
      </c>
      <c r="B7" s="23" t="s">
        <v>16</v>
      </c>
      <c r="C7" s="21" t="s">
        <v>8</v>
      </c>
      <c r="D7" s="22">
        <v>1</v>
      </c>
      <c r="E7" s="22" t="s">
        <v>17</v>
      </c>
      <c r="F7" s="22"/>
    </row>
    <row r="8" ht="90" customHeight="1" spans="1:6">
      <c r="A8" s="21">
        <v>6</v>
      </c>
      <c r="B8" s="21" t="s">
        <v>18</v>
      </c>
      <c r="C8" s="22" t="s">
        <v>14</v>
      </c>
      <c r="D8" s="21">
        <v>1</v>
      </c>
      <c r="E8" s="22" t="s">
        <v>19</v>
      </c>
      <c r="F8" s="22"/>
    </row>
    <row r="9" ht="90" customHeight="1" spans="1:6">
      <c r="A9" s="21">
        <v>7</v>
      </c>
      <c r="B9" s="21" t="s">
        <v>20</v>
      </c>
      <c r="C9" s="22" t="s">
        <v>8</v>
      </c>
      <c r="D9" s="21">
        <v>2</v>
      </c>
      <c r="E9" s="21" t="s">
        <v>21</v>
      </c>
      <c r="F9" s="22"/>
    </row>
    <row r="10" ht="90" customHeight="1" spans="1:6">
      <c r="A10" s="21">
        <v>8</v>
      </c>
      <c r="B10" s="21" t="s">
        <v>22</v>
      </c>
      <c r="C10" s="22" t="s">
        <v>14</v>
      </c>
      <c r="D10" s="21">
        <v>2</v>
      </c>
      <c r="E10" s="22" t="s">
        <v>23</v>
      </c>
      <c r="F10" s="22"/>
    </row>
    <row r="11" ht="90" customHeight="1" spans="1:6">
      <c r="A11" s="21">
        <v>9</v>
      </c>
      <c r="B11" s="21" t="s">
        <v>24</v>
      </c>
      <c r="C11" s="22" t="s">
        <v>25</v>
      </c>
      <c r="D11" s="21">
        <v>1</v>
      </c>
      <c r="E11" s="22" t="s">
        <v>26</v>
      </c>
      <c r="F11" s="22"/>
    </row>
    <row r="12" ht="90" customHeight="1" spans="1:6">
      <c r="A12" s="21">
        <v>10</v>
      </c>
      <c r="B12" s="21" t="s">
        <v>27</v>
      </c>
      <c r="C12" s="22" t="s">
        <v>28</v>
      </c>
      <c r="D12" s="21">
        <v>20</v>
      </c>
      <c r="E12" s="22"/>
      <c r="F12" s="22"/>
    </row>
    <row r="13" ht="20" customHeight="1" spans="1:6">
      <c r="A13" s="24"/>
      <c r="B13" s="24"/>
      <c r="C13" s="24"/>
      <c r="D13" s="24"/>
      <c r="E13" s="24"/>
      <c r="F13" s="24"/>
    </row>
  </sheetData>
  <mergeCells count="2">
    <mergeCell ref="A1:F1"/>
    <mergeCell ref="A13:F13"/>
  </mergeCells>
  <pageMargins left="0.554861111111111" right="0.554861111111111" top="0.802777777777778" bottom="0.802777777777778" header="0.5" footer="0.5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"/>
  <sheetViews>
    <sheetView topLeftCell="A3" workbookViewId="0">
      <selection activeCell="A10" sqref="$A10:$XFD10"/>
    </sheetView>
  </sheetViews>
  <sheetFormatPr defaultColWidth="9" defaultRowHeight="13.5" outlineLevelCol="6"/>
  <cols>
    <col min="1" max="1" width="9" style="1"/>
    <col min="2" max="2" width="29.625" style="1" customWidth="1"/>
    <col min="3" max="4" width="10.875" style="1" customWidth="1"/>
    <col min="5" max="5" width="17.875" style="1" customWidth="1"/>
    <col min="6" max="6" width="23.125" style="1" customWidth="1"/>
    <col min="7" max="7" width="16.625" style="1" customWidth="1"/>
    <col min="8" max="16384" width="9" style="1"/>
  </cols>
  <sheetData>
    <row r="1" ht="34" customHeight="1" spans="1:7">
      <c r="A1" s="2" t="s">
        <v>29</v>
      </c>
      <c r="B1" s="2"/>
      <c r="C1" s="2"/>
      <c r="D1" s="2"/>
      <c r="E1" s="2"/>
      <c r="F1" s="2"/>
      <c r="G1" s="2"/>
    </row>
    <row r="2" ht="88" customHeight="1" spans="1:7">
      <c r="A2" s="14" t="s">
        <v>30</v>
      </c>
      <c r="B2" s="14" t="s">
        <v>31</v>
      </c>
      <c r="C2" s="14" t="s">
        <v>32</v>
      </c>
      <c r="D2" s="14" t="s">
        <v>33</v>
      </c>
      <c r="E2" s="14" t="s">
        <v>34</v>
      </c>
      <c r="F2" s="14" t="s">
        <v>35</v>
      </c>
      <c r="G2" s="14" t="s">
        <v>36</v>
      </c>
    </row>
    <row r="3" ht="102" customHeight="1" spans="1:7">
      <c r="A3" s="15">
        <v>1</v>
      </c>
      <c r="B3" s="16" t="s">
        <v>37</v>
      </c>
      <c r="C3" s="16" t="s">
        <v>25</v>
      </c>
      <c r="D3" s="16">
        <f>124-28</f>
        <v>96</v>
      </c>
      <c r="E3" s="16" t="s">
        <v>38</v>
      </c>
      <c r="F3" s="15"/>
      <c r="G3" s="15"/>
    </row>
    <row r="4" ht="111" customHeight="1" spans="1:7">
      <c r="A4" s="15">
        <v>2</v>
      </c>
      <c r="B4" s="16" t="s">
        <v>39</v>
      </c>
      <c r="C4" s="16" t="s">
        <v>14</v>
      </c>
      <c r="D4" s="16">
        <f>124-28</f>
        <v>96</v>
      </c>
      <c r="E4" s="12"/>
      <c r="F4" s="15"/>
      <c r="G4" s="15"/>
    </row>
    <row r="5" ht="109" customHeight="1" spans="1:7">
      <c r="A5" s="15">
        <v>3</v>
      </c>
      <c r="B5" s="16" t="s">
        <v>40</v>
      </c>
      <c r="C5" s="16" t="s">
        <v>25</v>
      </c>
      <c r="D5" s="16">
        <f>124-28</f>
        <v>96</v>
      </c>
      <c r="E5" s="16" t="s">
        <v>41</v>
      </c>
      <c r="F5" s="15"/>
      <c r="G5" s="16" t="s">
        <v>42</v>
      </c>
    </row>
    <row r="6" ht="123" customHeight="1" spans="1:7">
      <c r="A6" s="15">
        <v>4</v>
      </c>
      <c r="B6" s="16" t="s">
        <v>43</v>
      </c>
      <c r="C6" s="16" t="s">
        <v>44</v>
      </c>
      <c r="D6" s="16">
        <f>124-28</f>
        <v>96</v>
      </c>
      <c r="E6" s="16" t="s">
        <v>45</v>
      </c>
      <c r="F6" s="15"/>
      <c r="G6" s="16"/>
    </row>
    <row r="7" ht="97" customHeight="1" spans="1:7">
      <c r="A7" s="15">
        <v>5</v>
      </c>
      <c r="B7" s="16" t="s">
        <v>46</v>
      </c>
      <c r="C7" s="16"/>
      <c r="D7" s="16">
        <v>4</v>
      </c>
      <c r="E7" s="16" t="s">
        <v>47</v>
      </c>
      <c r="F7" s="15"/>
      <c r="G7" s="16"/>
    </row>
    <row r="8" ht="102" customHeight="1" spans="1:7">
      <c r="A8" s="15">
        <v>6</v>
      </c>
      <c r="B8" s="16" t="s">
        <v>48</v>
      </c>
      <c r="C8" s="16"/>
      <c r="D8" s="16">
        <v>4</v>
      </c>
      <c r="E8" s="16" t="s">
        <v>47</v>
      </c>
      <c r="F8" s="15"/>
      <c r="G8" s="16"/>
    </row>
    <row r="9" ht="102" customHeight="1" spans="1:7">
      <c r="A9" s="15">
        <v>7</v>
      </c>
      <c r="B9" s="16" t="s">
        <v>49</v>
      </c>
      <c r="C9" s="16" t="s">
        <v>8</v>
      </c>
      <c r="D9" s="16">
        <v>96</v>
      </c>
      <c r="E9" s="16" t="s">
        <v>50</v>
      </c>
      <c r="F9" s="15"/>
      <c r="G9" s="16" t="s">
        <v>51</v>
      </c>
    </row>
  </sheetData>
  <mergeCells count="1">
    <mergeCell ref="A1:G1"/>
  </mergeCells>
  <printOptions horizontalCentered="1"/>
  <pageMargins left="0.751388888888889" right="0.751388888888889" top="1" bottom="1" header="0.5" footer="0.5"/>
  <pageSetup paperSize="9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tabSelected="1" workbookViewId="0">
      <selection activeCell="H24" sqref="H24"/>
    </sheetView>
  </sheetViews>
  <sheetFormatPr defaultColWidth="9" defaultRowHeight="13.5" outlineLevelCol="7"/>
  <cols>
    <col min="1" max="1" width="8.625" style="1" customWidth="1"/>
    <col min="2" max="2" width="11.625" style="1" customWidth="1"/>
    <col min="3" max="3" width="27.375" style="1" customWidth="1"/>
    <col min="4" max="5" width="11.375" style="1" customWidth="1"/>
    <col min="6" max="6" width="25" style="1" customWidth="1"/>
    <col min="7" max="7" width="26" style="1" customWidth="1"/>
    <col min="8" max="8" width="22.3083333333333" style="1" customWidth="1"/>
    <col min="9" max="16384" width="9" style="1"/>
  </cols>
  <sheetData>
    <row r="1" ht="36" customHeight="1" spans="1:7">
      <c r="A1" s="2" t="s">
        <v>52</v>
      </c>
      <c r="B1" s="2"/>
      <c r="C1" s="2"/>
      <c r="D1" s="2"/>
      <c r="E1" s="2"/>
      <c r="F1" s="2"/>
      <c r="G1" s="2"/>
    </row>
    <row r="2" ht="37" customHeight="1" spans="1:7">
      <c r="A2" s="3" t="s">
        <v>1</v>
      </c>
      <c r="B2" s="3"/>
      <c r="C2" s="3" t="s">
        <v>2</v>
      </c>
      <c r="D2" s="3" t="s">
        <v>3</v>
      </c>
      <c r="E2" s="4" t="s">
        <v>4</v>
      </c>
      <c r="F2" s="4" t="s">
        <v>5</v>
      </c>
      <c r="G2" s="4" t="s">
        <v>6</v>
      </c>
    </row>
    <row r="3" ht="90" customHeight="1" spans="1:7">
      <c r="A3" s="5">
        <v>1</v>
      </c>
      <c r="B3" s="6" t="s">
        <v>53</v>
      </c>
      <c r="C3" s="5" t="s">
        <v>54</v>
      </c>
      <c r="D3" s="5" t="s">
        <v>44</v>
      </c>
      <c r="E3" s="5">
        <v>8</v>
      </c>
      <c r="F3" s="5" t="s">
        <v>55</v>
      </c>
      <c r="G3" s="7"/>
    </row>
    <row r="4" ht="90" customHeight="1" spans="1:7">
      <c r="A4" s="5">
        <v>2</v>
      </c>
      <c r="B4" s="8"/>
      <c r="C4" s="5" t="s">
        <v>56</v>
      </c>
      <c r="D4" s="5" t="s">
        <v>14</v>
      </c>
      <c r="E4" s="5">
        <v>3</v>
      </c>
      <c r="F4" s="5" t="s">
        <v>57</v>
      </c>
      <c r="G4" s="7"/>
    </row>
    <row r="5" ht="90" customHeight="1" spans="1:7">
      <c r="A5" s="5">
        <v>3</v>
      </c>
      <c r="B5" s="8"/>
      <c r="C5" s="5" t="s">
        <v>58</v>
      </c>
      <c r="D5" s="5" t="s">
        <v>14</v>
      </c>
      <c r="E5" s="5">
        <v>4</v>
      </c>
      <c r="F5" s="9" t="s">
        <v>59</v>
      </c>
      <c r="G5" s="9"/>
    </row>
    <row r="6" ht="90" customHeight="1" spans="1:7">
      <c r="A6" s="5">
        <v>4</v>
      </c>
      <c r="B6" s="8"/>
      <c r="C6" s="5" t="s">
        <v>60</v>
      </c>
      <c r="D6" s="5" t="s">
        <v>61</v>
      </c>
      <c r="E6" s="5">
        <v>1</v>
      </c>
      <c r="F6" s="5" t="s">
        <v>62</v>
      </c>
      <c r="G6" s="7"/>
    </row>
    <row r="7" ht="90" customHeight="1" spans="1:7">
      <c r="A7" s="5">
        <v>5</v>
      </c>
      <c r="B7" s="8"/>
      <c r="C7" s="5" t="s">
        <v>63</v>
      </c>
      <c r="D7" s="5" t="s">
        <v>14</v>
      </c>
      <c r="E7" s="5">
        <v>146</v>
      </c>
      <c r="F7" s="5"/>
      <c r="G7" s="7"/>
    </row>
    <row r="8" s="1" customFormat="1" ht="90" customHeight="1" spans="1:7">
      <c r="A8" s="5">
        <v>6</v>
      </c>
      <c r="B8" s="6" t="s">
        <v>64</v>
      </c>
      <c r="C8" s="5" t="s">
        <v>65</v>
      </c>
      <c r="D8" s="5" t="s">
        <v>14</v>
      </c>
      <c r="E8" s="5">
        <v>6</v>
      </c>
      <c r="F8" s="5" t="s">
        <v>66</v>
      </c>
      <c r="G8" s="7"/>
    </row>
    <row r="9" s="1" customFormat="1" ht="90" customHeight="1" spans="1:7">
      <c r="A9" s="5">
        <v>7</v>
      </c>
      <c r="B9" s="8"/>
      <c r="C9" s="5" t="s">
        <v>67</v>
      </c>
      <c r="D9" s="5" t="s">
        <v>14</v>
      </c>
      <c r="E9" s="5">
        <v>6</v>
      </c>
      <c r="F9" s="5"/>
      <c r="G9" s="7"/>
    </row>
    <row r="10" s="1" customFormat="1" ht="90" customHeight="1" spans="1:7">
      <c r="A10" s="5">
        <v>8</v>
      </c>
      <c r="B10" s="8"/>
      <c r="C10" s="5" t="s">
        <v>68</v>
      </c>
      <c r="D10" s="5" t="s">
        <v>14</v>
      </c>
      <c r="E10" s="5">
        <v>12</v>
      </c>
      <c r="F10" s="5"/>
      <c r="G10" s="7"/>
    </row>
    <row r="11" s="1" customFormat="1" ht="90" customHeight="1" spans="1:7">
      <c r="A11" s="5">
        <v>9</v>
      </c>
      <c r="B11" s="8"/>
      <c r="C11" s="5" t="s">
        <v>69</v>
      </c>
      <c r="D11" s="5" t="s">
        <v>14</v>
      </c>
      <c r="E11" s="5">
        <v>6</v>
      </c>
      <c r="F11" s="5" t="s">
        <v>70</v>
      </c>
      <c r="G11" s="7"/>
    </row>
    <row r="12" s="1" customFormat="1" ht="90" customHeight="1" spans="1:7">
      <c r="A12" s="5">
        <v>10</v>
      </c>
      <c r="B12" s="8"/>
      <c r="C12" s="5" t="s">
        <v>71</v>
      </c>
      <c r="D12" s="5" t="s">
        <v>8</v>
      </c>
      <c r="E12" s="5">
        <v>2</v>
      </c>
      <c r="F12" s="5" t="s">
        <v>72</v>
      </c>
      <c r="G12" s="7"/>
    </row>
    <row r="13" s="1" customFormat="1" ht="90" customHeight="1" spans="1:7">
      <c r="A13" s="5">
        <v>11</v>
      </c>
      <c r="B13" s="8"/>
      <c r="C13" s="5" t="s">
        <v>73</v>
      </c>
      <c r="D13" s="5" t="s">
        <v>14</v>
      </c>
      <c r="E13" s="5">
        <v>2</v>
      </c>
      <c r="F13" s="5" t="s">
        <v>19</v>
      </c>
      <c r="G13" s="7"/>
    </row>
    <row r="14" s="1" customFormat="1" ht="90" customHeight="1" spans="1:7">
      <c r="A14" s="5">
        <v>12</v>
      </c>
      <c r="B14" s="8"/>
      <c r="C14" s="5" t="s">
        <v>74</v>
      </c>
      <c r="D14" s="5" t="s">
        <v>8</v>
      </c>
      <c r="E14" s="5">
        <v>6</v>
      </c>
      <c r="F14" s="5" t="s">
        <v>75</v>
      </c>
      <c r="G14" s="7"/>
    </row>
    <row r="15" s="1" customFormat="1" ht="90" customHeight="1" spans="1:8">
      <c r="A15" s="5">
        <v>13</v>
      </c>
      <c r="B15" s="10"/>
      <c r="C15" s="5" t="s">
        <v>76</v>
      </c>
      <c r="D15" s="5" t="s">
        <v>14</v>
      </c>
      <c r="E15" s="5">
        <v>6</v>
      </c>
      <c r="F15" s="5" t="s">
        <v>19</v>
      </c>
      <c r="G15" s="7"/>
      <c r="H15" s="1" t="s">
        <v>77</v>
      </c>
    </row>
    <row r="16" ht="90" customHeight="1" spans="1:7">
      <c r="A16" s="5">
        <v>14</v>
      </c>
      <c r="B16" s="6" t="s">
        <v>78</v>
      </c>
      <c r="C16" s="5" t="s">
        <v>79</v>
      </c>
      <c r="D16" s="5" t="s">
        <v>14</v>
      </c>
      <c r="E16" s="5">
        <v>10</v>
      </c>
      <c r="F16" s="5" t="s">
        <v>80</v>
      </c>
      <c r="G16" s="7"/>
    </row>
    <row r="17" ht="90" customHeight="1" spans="1:7">
      <c r="A17" s="5">
        <v>15</v>
      </c>
      <c r="B17" s="8"/>
      <c r="C17" s="5" t="s">
        <v>81</v>
      </c>
      <c r="D17" s="5" t="s">
        <v>14</v>
      </c>
      <c r="E17" s="5">
        <v>10</v>
      </c>
      <c r="F17" s="5"/>
      <c r="G17" s="7"/>
    </row>
    <row r="18" ht="90" customHeight="1" spans="1:7">
      <c r="A18" s="5">
        <v>16</v>
      </c>
      <c r="B18" s="8"/>
      <c r="C18" s="5" t="s">
        <v>82</v>
      </c>
      <c r="D18" s="5" t="s">
        <v>8</v>
      </c>
      <c r="E18" s="5">
        <v>10</v>
      </c>
      <c r="F18" s="5" t="s">
        <v>21</v>
      </c>
      <c r="G18" s="7"/>
    </row>
    <row r="19" ht="90" customHeight="1" spans="1:7">
      <c r="A19" s="5">
        <v>17</v>
      </c>
      <c r="B19" s="8"/>
      <c r="C19" s="5" t="s">
        <v>83</v>
      </c>
      <c r="D19" s="5" t="s">
        <v>14</v>
      </c>
      <c r="E19" s="5">
        <v>10</v>
      </c>
      <c r="F19" s="5" t="s">
        <v>19</v>
      </c>
      <c r="G19" s="7"/>
    </row>
    <row r="20" ht="90" customHeight="1" spans="1:7">
      <c r="A20" s="5">
        <v>18</v>
      </c>
      <c r="B20" s="8"/>
      <c r="C20" s="5" t="s">
        <v>84</v>
      </c>
      <c r="D20" s="5" t="s">
        <v>14</v>
      </c>
      <c r="E20" s="5">
        <v>10</v>
      </c>
      <c r="F20" s="5" t="s">
        <v>85</v>
      </c>
      <c r="G20" s="7"/>
    </row>
    <row r="21" ht="90" customHeight="1" spans="1:8">
      <c r="A21" s="5">
        <v>19</v>
      </c>
      <c r="B21" s="10"/>
      <c r="C21" s="5" t="s">
        <v>86</v>
      </c>
      <c r="D21" s="5" t="s">
        <v>14</v>
      </c>
      <c r="E21" s="5">
        <v>20</v>
      </c>
      <c r="F21" s="5"/>
      <c r="G21" s="7"/>
      <c r="H21" s="1" t="s">
        <v>87</v>
      </c>
    </row>
    <row r="22" s="1" customFormat="1" ht="90" customHeight="1" spans="1:7">
      <c r="A22" s="5">
        <v>20</v>
      </c>
      <c r="B22" s="6" t="s">
        <v>88</v>
      </c>
      <c r="C22" s="11" t="s">
        <v>89</v>
      </c>
      <c r="D22" s="5" t="s">
        <v>25</v>
      </c>
      <c r="E22" s="12">
        <v>55</v>
      </c>
      <c r="F22" s="5" t="s">
        <v>90</v>
      </c>
      <c r="G22" s="7"/>
    </row>
    <row r="23" s="1" customFormat="1" ht="90" customHeight="1" spans="1:7">
      <c r="A23" s="5">
        <v>21</v>
      </c>
      <c r="B23" s="8"/>
      <c r="C23" s="11" t="s">
        <v>91</v>
      </c>
      <c r="D23" s="5" t="s">
        <v>14</v>
      </c>
      <c r="E23" s="12">
        <v>55</v>
      </c>
      <c r="F23" s="5"/>
      <c r="G23" s="7"/>
    </row>
    <row r="24" s="1" customFormat="1" ht="90" customHeight="1" spans="1:8">
      <c r="A24" s="5">
        <v>22</v>
      </c>
      <c r="B24" s="8"/>
      <c r="C24" s="11" t="s">
        <v>92</v>
      </c>
      <c r="D24" s="5" t="s">
        <v>44</v>
      </c>
      <c r="E24" s="12">
        <f>E23*2</f>
        <v>110</v>
      </c>
      <c r="F24" s="5" t="s">
        <v>93</v>
      </c>
      <c r="G24" s="7"/>
      <c r="H24" s="1" t="s">
        <v>94</v>
      </c>
    </row>
    <row r="25" ht="90" customHeight="1" spans="1:7">
      <c r="A25" s="5">
        <v>23</v>
      </c>
      <c r="B25" s="6" t="s">
        <v>95</v>
      </c>
      <c r="C25" s="5" t="s">
        <v>96</v>
      </c>
      <c r="D25" s="5" t="s">
        <v>8</v>
      </c>
      <c r="E25" s="5">
        <v>8</v>
      </c>
      <c r="F25" s="5"/>
      <c r="G25" s="7"/>
    </row>
    <row r="26" ht="90" customHeight="1" spans="1:7">
      <c r="A26" s="5">
        <v>24</v>
      </c>
      <c r="B26" s="8"/>
      <c r="C26" s="5" t="s">
        <v>97</v>
      </c>
      <c r="D26" s="5" t="s">
        <v>14</v>
      </c>
      <c r="E26" s="5">
        <v>4</v>
      </c>
      <c r="F26" s="5"/>
      <c r="G26" s="7"/>
    </row>
    <row r="27" ht="90" customHeight="1" spans="1:7">
      <c r="A27" s="5">
        <v>25</v>
      </c>
      <c r="B27" s="10"/>
      <c r="C27" s="5" t="s">
        <v>98</v>
      </c>
      <c r="D27" s="5" t="s">
        <v>8</v>
      </c>
      <c r="E27" s="5">
        <v>1</v>
      </c>
      <c r="F27" s="5" t="s">
        <v>99</v>
      </c>
      <c r="G27" s="13"/>
    </row>
  </sheetData>
  <mergeCells count="6">
    <mergeCell ref="A1:G1"/>
    <mergeCell ref="B3:B7"/>
    <mergeCell ref="B8:B15"/>
    <mergeCell ref="B16:B21"/>
    <mergeCell ref="B22:B24"/>
    <mergeCell ref="B25:B27"/>
  </mergeCells>
  <printOptions horizontalCentered="1"/>
  <pageMargins left="0.156944444444444" right="0.156944444444444" top="0.590277777777778" bottom="0.629861111111111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综合楼</vt:lpstr>
      <vt:lpstr>宿舍楼</vt:lpstr>
      <vt:lpstr>办公楼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凌静</dc:creator>
  <cp:lastModifiedBy>-Lkwhy</cp:lastModifiedBy>
  <dcterms:created xsi:type="dcterms:W3CDTF">2020-07-30T02:01:00Z</dcterms:created>
  <dcterms:modified xsi:type="dcterms:W3CDTF">2020-11-11T09:33:04Z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